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Transparencia\Oficios de respuesta 2022\Datos abiertos\"/>
    </mc:Choice>
  </mc:AlternateContent>
  <xr:revisionPtr revIDLastSave="0" documentId="13_ncr:1_{60E4D623-B439-48E2-8015-906456D9838E}" xr6:coauthVersionLast="47" xr6:coauthVersionMax="47" xr10:uidLastSave="{00000000-0000-0000-0000-000000000000}"/>
  <bookViews>
    <workbookView xWindow="-120" yWindow="-120" windowWidth="29040" windowHeight="15840" tabRatio="824" xr2:uid="{00000000-000D-0000-FFFF-FFFF00000000}"/>
  </bookViews>
  <sheets>
    <sheet name="EDO-OBJGTO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4" l="1"/>
  <c r="F36" i="4"/>
  <c r="H18" i="4" l="1"/>
  <c r="H12" i="4"/>
  <c r="H26" i="4"/>
  <c r="G36" i="4"/>
  <c r="H36" i="4"/>
  <c r="G12" i="4"/>
  <c r="D12" i="4"/>
  <c r="I36" i="4"/>
  <c r="D26" i="4"/>
  <c r="F18" i="4"/>
  <c r="E36" i="4"/>
  <c r="F12" i="4"/>
  <c r="F26" i="4"/>
  <c r="D18" i="4"/>
  <c r="G26" i="4"/>
  <c r="G18" i="4"/>
  <c r="H38" i="4" l="1"/>
  <c r="I12" i="4"/>
  <c r="G38" i="4"/>
  <c r="E26" i="4"/>
  <c r="E18" i="4"/>
  <c r="D38" i="4"/>
  <c r="I18" i="4"/>
  <c r="F38" i="4"/>
  <c r="E12" i="4"/>
  <c r="I26" i="4"/>
  <c r="E38" i="4" l="1"/>
  <c r="I38" i="4"/>
</calcChain>
</file>

<file path=xl/sharedStrings.xml><?xml version="1.0" encoding="utf-8"?>
<sst xmlns="http://schemas.openxmlformats.org/spreadsheetml/2006/main" count="41" uniqueCount="40">
  <si>
    <t>CONCEPTO</t>
  </si>
  <si>
    <t>MODIFICADO</t>
  </si>
  <si>
    <t>PROCURADURÍA AGRARIA</t>
  </si>
  <si>
    <t>(PESOS)</t>
  </si>
  <si>
    <t>APROBADO</t>
  </si>
  <si>
    <t>AMPLIACIONES / (REDUCCIONES)</t>
  </si>
  <si>
    <t>DEVENGADO</t>
  </si>
  <si>
    <t>PAGADO</t>
  </si>
  <si>
    <t>POR EJERCER</t>
  </si>
  <si>
    <t>ORIGINAL</t>
  </si>
  <si>
    <t>EJERCIDO</t>
  </si>
  <si>
    <t>ESTADO ANALÍTICO DEL EJERCICIO DEL PRESUPUESTO DE EGRESOS EN CLASIFICACIÓN POR OBJETO DEL GASTO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</si>
  <si>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</si>
  <si>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</si>
  <si>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</si>
  <si>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</si>
  <si>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</si>
  <si>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</si>
  <si>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</si>
  <si>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</si>
  <si>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</si>
  <si>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</si>
  <si>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</si>
  <si>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</si>
  <si>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</si>
  <si>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</si>
  <si>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</si>
  <si>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</si>
  <si>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</si>
  <si>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</si>
  <si>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</si>
  <si>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</si>
  <si>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</si>
  <si>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</si>
  <si>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</si>
  <si>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</si>
  <si>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</si>
  <si>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</si>
  <si>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Subsidios y subvenciones</t>
  </si>
  <si>
    <t>PRIMER TRIMESTRE DEL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</si>
</sst>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theme="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11" xfId="0" applyFont="1" applyFill="1" applyBorder="1" applyAlignment="1" applyProtection="1">
      <alignment horizontal="left" vertical="top" wrapText="1"/>
    </xf>
    <xf numFmtId="0" fontId="3" fillId="0" borderId="8" xfId="0" applyFont="1" applyFill="1" applyBorder="1" applyAlignment="1" applyProtection="1">
      <alignment horizontal="left" vertical="top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center" wrapText="1"/>
    </xf>
    <xf numFmtId="3" fontId="2" fillId="0" borderId="0" xfId="0" applyNumberFormat="1" applyFont="1"/>
    <xf numFmtId="0" fontId="3" fillId="2" borderId="0" xfId="0" applyFont="1" applyFill="1" applyBorder="1" applyAlignment="1" applyProtection="1">
      <alignment horizontal="left" vertical="top" wrapText="1"/>
    </xf>
    <xf numFmtId="3" fontId="7" fillId="2" borderId="5" xfId="0" applyNumberFormat="1" applyFont="1" applyFill="1" applyBorder="1" applyAlignment="1" applyProtection="1">
      <alignment horizontal="right" vertical="center" wrapText="1"/>
    </xf>
    <xf numFmtId="3" fontId="7" fillId="2" borderId="6" xfId="0" applyNumberFormat="1" applyFont="1" applyFill="1" applyBorder="1" applyAlignment="1" applyProtection="1">
      <alignment horizontal="right" vertical="center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3" fontId="8" fillId="4" borderId="12" xfId="0" applyNumberFormat="1" applyFon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 applyProtection="1">
      <alignment horizontal="left" vertical="top" wrapText="1"/>
    </xf>
    <xf numFmtId="3" fontId="8" fillId="2" borderId="5" xfId="0" applyNumberFormat="1" applyFont="1" applyFill="1" applyBorder="1" applyAlignment="1" applyProtection="1">
      <alignment horizontal="right" vertical="center" wrapText="1"/>
    </xf>
    <xf numFmtId="0" fontId="3" fillId="2" borderId="7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top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314325</xdr:colOff>
      <xdr:row>2</xdr:row>
      <xdr:rowOff>142874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43600" cy="447674"/>
        </a:xfrm>
        <a:prstGeom prst="rect">
          <a:avLst/>
        </a:prstGeom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8</xdr:col>
      <xdr:colOff>885825</xdr:colOff>
      <xdr:row>4</xdr:row>
      <xdr:rowOff>85725</xdr:rowOff>
    </xdr:to>
    <xdr:pic>
      <xdr:nvPicPr>
        <xdr:cNvPr id="4" name="Imagen 3" descr="PROGRAMA ANUAL DE CAPACITACIÓN EN MATERIA DE TRANSPARENCIA, ACCESO A LA  INFORMACIÓN PÚBLICA Y PROTECCIÓN DE DATOS PERSONA">
          <a:extLst>
            <a:ext uri="{FF2B5EF4-FFF2-40B4-BE49-F238E27FC236}">
              <a16:creationId xmlns:a16="http://schemas.microsoft.com/office/drawing/2014/main" id="{DA25D719-8389-4FBC-8D8D-654B6903A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6225" y="0"/>
          <a:ext cx="14763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499984740745262"/>
    <pageSetUpPr fitToPage="1"/>
  </sheetPr>
  <dimension ref="A4:J41"/>
  <sheetViews>
    <sheetView tabSelected="1" workbookViewId="0">
      <selection activeCell="J25" sqref="J25"/>
    </sheetView>
  </sheetViews>
  <sheetFormatPr baseColWidth="10" defaultRowHeight="12" x14ac:dyDescent="0.2"/>
  <cols>
    <col min="1" max="2" width="2.5703125" style="1" customWidth="1"/>
    <col min="3" max="3" width="50.7109375" style="1" customWidth="1"/>
    <col min="4" max="9" width="14.28515625" style="1" customWidth="1"/>
    <col min="10" max="10" width="11.85546875" style="1" customWidth="1"/>
    <col min="11" max="256" width="9.140625" style="1" customWidth="1"/>
    <col min="257" max="16384" width="11.42578125" style="1"/>
  </cols>
  <sheetData>
    <row r="4" spans="1:10" ht="12.75" x14ac:dyDescent="0.2">
      <c r="A4" s="21" t="s">
        <v>2</v>
      </c>
      <c r="B4" s="21"/>
      <c r="C4" s="21"/>
      <c r="D4" s="21"/>
      <c r="E4" s="21"/>
      <c r="F4" s="21"/>
      <c r="G4" s="21"/>
      <c r="H4" s="21"/>
      <c r="I4" s="21"/>
    </row>
    <row r="5" spans="1:10" ht="7.5" customHeight="1" x14ac:dyDescent="0.2">
      <c r="A5" s="19"/>
      <c r="B5" s="19"/>
      <c r="C5" s="19"/>
      <c r="D5" s="19"/>
      <c r="E5" s="19"/>
      <c r="F5" s="19"/>
      <c r="G5" s="19"/>
      <c r="H5" s="19"/>
      <c r="I5" s="19"/>
    </row>
    <row r="6" spans="1:10" ht="12" customHeight="1" x14ac:dyDescent="0.2">
      <c r="A6" s="18" t="s">
        <v>11</v>
      </c>
      <c r="B6" s="18"/>
      <c r="C6" s="18"/>
      <c r="D6" s="18"/>
      <c r="E6" s="18"/>
      <c r="F6" s="18"/>
      <c r="G6" s="18"/>
      <c r="H6" s="18"/>
      <c r="I6" s="18"/>
    </row>
    <row r="7" spans="1:10" ht="12" customHeight="1" x14ac:dyDescent="0.2">
      <c r="A7" s="19" t="s">
        <v>39</v>
      </c>
      <c r="B7" s="19"/>
      <c r="C7" s="19"/>
      <c r="D7" s="19"/>
      <c r="E7" s="19"/>
      <c r="F7" s="19"/>
      <c r="G7" s="19"/>
      <c r="H7" s="19"/>
      <c r="I7" s="19"/>
    </row>
    <row r="8" spans="1:10" ht="12" customHeight="1" x14ac:dyDescent="0.2">
      <c r="A8" s="19"/>
      <c r="B8" s="19"/>
      <c r="C8" s="19"/>
      <c r="D8" s="19"/>
      <c r="E8" s="19"/>
      <c r="F8" s="19"/>
      <c r="G8" s="19"/>
      <c r="H8" s="19"/>
      <c r="I8" s="19"/>
    </row>
    <row r="9" spans="1:10" ht="12" customHeight="1" x14ac:dyDescent="0.2">
      <c r="A9" s="22" t="s">
        <v>3</v>
      </c>
      <c r="B9" s="22"/>
      <c r="C9" s="22"/>
      <c r="D9" s="22"/>
      <c r="E9" s="22"/>
      <c r="F9" s="22"/>
      <c r="G9" s="22"/>
      <c r="H9" s="22"/>
      <c r="I9" s="22"/>
    </row>
    <row r="10" spans="1:10" ht="39.950000000000003" customHeight="1" x14ac:dyDescent="0.2">
      <c r="A10" s="20" t="s">
        <v>0</v>
      </c>
      <c r="B10" s="20"/>
      <c r="C10" s="20"/>
      <c r="D10" s="12" t="s">
        <v>4</v>
      </c>
      <c r="E10" s="13" t="s">
        <v>5</v>
      </c>
      <c r="F10" s="13" t="s">
        <v>1</v>
      </c>
      <c r="G10" s="13" t="s">
        <v>6</v>
      </c>
      <c r="H10" s="13" t="s">
        <v>7</v>
      </c>
      <c r="I10" s="13" t="s">
        <v>8</v>
      </c>
    </row>
    <row r="11" spans="1:10" ht="8.25" customHeight="1" x14ac:dyDescent="0.2">
      <c r="A11" s="2"/>
      <c r="B11" s="3"/>
      <c r="C11" s="3"/>
      <c r="D11" s="4" t="s">
        <v>9</v>
      </c>
      <c r="E11" s="5"/>
      <c r="F11" s="5" t="s">
        <v>1</v>
      </c>
      <c r="G11" s="5" t="s">
        <v>10</v>
      </c>
      <c r="H11" s="5"/>
      <c r="I11" s="5"/>
    </row>
    <row r="12" spans="1:10" ht="17.100000000000001" customHeight="1" x14ac:dyDescent="0.2">
      <c r="A12" s="6"/>
      <c r="B12" s="24" t="s">
        <v>13</v>
      </c>
      <c r="C12" s="24"/>
      <c r="D12" s="16">
        <f>SUM(D13:D17)</f>
        <v>159420731</v>
      </c>
      <c r="E12" s="16">
        <f t="shared" ref="E12:I12" si="0">SUM(E13:E17)</f>
        <v>13317651.109999999</v>
      </c>
      <c r="F12" s="16">
        <f t="shared" si="0"/>
        <v>172738382.11000001</v>
      </c>
      <c r="G12" s="16">
        <f t="shared" si="0"/>
        <v>153404154.03000003</v>
      </c>
      <c r="H12" s="16">
        <f t="shared" si="0"/>
        <v>153404154.03000003</v>
      </c>
      <c r="I12" s="16">
        <f t="shared" si="0"/>
        <v>19334228.079999994</v>
      </c>
      <c r="J12" s="8"/>
    </row>
    <row r="13" spans="1:10" ht="17.100000000000001" customHeight="1" x14ac:dyDescent="0.2">
      <c r="A13" s="6"/>
      <c r="B13" s="15">
        <v>1100</v>
      </c>
      <c r="C13" s="7" t="s">
        <v>14</v>
      </c>
      <c r="D13" s="10">
        <v>57173920</v>
      </c>
      <c r="E13" s="11">
        <v>-1263793.9800000042</v>
      </c>
      <c r="F13" s="10">
        <v>55910126.019999996</v>
      </c>
      <c r="G13" s="10">
        <v>55077286.140000001</v>
      </c>
      <c r="H13" s="11">
        <v>55077286.140000001</v>
      </c>
      <c r="I13" s="11">
        <v>832839.87999999523</v>
      </c>
      <c r="J13" s="8"/>
    </row>
    <row r="14" spans="1:10" ht="17.100000000000001" customHeight="1" x14ac:dyDescent="0.2">
      <c r="A14" s="6"/>
      <c r="B14" s="15">
        <v>1200</v>
      </c>
      <c r="C14" s="7" t="s">
        <v>15</v>
      </c>
      <c r="D14" s="10">
        <v>932713</v>
      </c>
      <c r="E14" s="11">
        <v>-70626</v>
      </c>
      <c r="F14" s="10">
        <v>862087</v>
      </c>
      <c r="G14" s="10">
        <v>722871.46</v>
      </c>
      <c r="H14" s="11">
        <v>722871.46</v>
      </c>
      <c r="I14" s="11">
        <v>139215.54000000004</v>
      </c>
      <c r="J14" s="8"/>
    </row>
    <row r="15" spans="1:10" ht="17.100000000000001" customHeight="1" x14ac:dyDescent="0.2">
      <c r="A15" s="6"/>
      <c r="B15" s="15">
        <v>1300</v>
      </c>
      <c r="C15" s="7" t="s">
        <v>16</v>
      </c>
      <c r="D15" s="10">
        <v>1635120</v>
      </c>
      <c r="E15" s="11">
        <v>-134323.35999999987</v>
      </c>
      <c r="F15" s="10">
        <v>1500796.6400000001</v>
      </c>
      <c r="G15" s="10">
        <v>1215841.81</v>
      </c>
      <c r="H15" s="11">
        <v>1215841.81</v>
      </c>
      <c r="I15" s="11">
        <v>284954.83000000007</v>
      </c>
      <c r="J15" s="8"/>
    </row>
    <row r="16" spans="1:10" ht="17.100000000000001" customHeight="1" x14ac:dyDescent="0.2">
      <c r="A16" s="6"/>
      <c r="B16" s="15">
        <v>1400</v>
      </c>
      <c r="C16" s="7" t="s">
        <v>17</v>
      </c>
      <c r="D16" s="10">
        <v>19155779</v>
      </c>
      <c r="E16" s="11">
        <v>13206816.609999999</v>
      </c>
      <c r="F16" s="10">
        <v>32362595.609999999</v>
      </c>
      <c r="G16" s="10">
        <v>14860841.08</v>
      </c>
      <c r="H16" s="11">
        <v>14860841.08</v>
      </c>
      <c r="I16" s="11">
        <v>17501754.530000001</v>
      </c>
      <c r="J16" s="8"/>
    </row>
    <row r="17" spans="1:10" ht="17.100000000000001" customHeight="1" x14ac:dyDescent="0.2">
      <c r="A17" s="6"/>
      <c r="B17" s="15">
        <v>1500</v>
      </c>
      <c r="C17" s="7" t="s">
        <v>18</v>
      </c>
      <c r="D17" s="10">
        <v>80523199</v>
      </c>
      <c r="E17" s="11">
        <v>1579577.8400000036</v>
      </c>
      <c r="F17" s="10">
        <v>82102776.840000004</v>
      </c>
      <c r="G17" s="10">
        <v>81527313.540000007</v>
      </c>
      <c r="H17" s="11">
        <v>81527313.540000007</v>
      </c>
      <c r="I17" s="11">
        <v>575463.29999999702</v>
      </c>
      <c r="J17" s="8"/>
    </row>
    <row r="18" spans="1:10" ht="17.100000000000001" customHeight="1" x14ac:dyDescent="0.2">
      <c r="A18" s="6"/>
      <c r="B18" s="24" t="s">
        <v>19</v>
      </c>
      <c r="C18" s="24"/>
      <c r="D18" s="16">
        <f>SUM(D19:D25)</f>
        <v>4280825</v>
      </c>
      <c r="E18" s="16">
        <f t="shared" ref="E18:I18" si="1">SUM(E19:E25)</f>
        <v>508591.43999999983</v>
      </c>
      <c r="F18" s="16">
        <f t="shared" si="1"/>
        <v>4789416.4400000004</v>
      </c>
      <c r="G18" s="16">
        <f t="shared" si="1"/>
        <v>4759444.9000000004</v>
      </c>
      <c r="H18" s="16">
        <f t="shared" si="1"/>
        <v>4759444.9000000004</v>
      </c>
      <c r="I18" s="16">
        <f t="shared" si="1"/>
        <v>29971.540000000154</v>
      </c>
      <c r="J18" s="8"/>
    </row>
    <row r="19" spans="1:10" ht="24" x14ac:dyDescent="0.2">
      <c r="A19" s="6"/>
      <c r="B19" s="15">
        <v>2100</v>
      </c>
      <c r="C19" s="7" t="s">
        <v>20</v>
      </c>
      <c r="D19" s="10">
        <v>22480</v>
      </c>
      <c r="E19" s="11">
        <v>944890.29999999993</v>
      </c>
      <c r="F19" s="10">
        <v>967370.29999999993</v>
      </c>
      <c r="G19" s="10">
        <v>937398.75999999978</v>
      </c>
      <c r="H19" s="11">
        <v>937398.75999999978</v>
      </c>
      <c r="I19" s="11">
        <v>29971.540000000154</v>
      </c>
      <c r="J19" s="8"/>
    </row>
    <row r="20" spans="1:10" ht="17.100000000000001" customHeight="1" x14ac:dyDescent="0.2">
      <c r="A20" s="6"/>
      <c r="B20" s="15">
        <v>2200</v>
      </c>
      <c r="C20" s="7" t="s">
        <v>21</v>
      </c>
      <c r="D20" s="10">
        <v>109702</v>
      </c>
      <c r="E20" s="11">
        <v>4802.2399999999907</v>
      </c>
      <c r="F20" s="10">
        <v>114504.23999999999</v>
      </c>
      <c r="G20" s="10">
        <v>114504.23999999999</v>
      </c>
      <c r="H20" s="11">
        <v>114504.23999999999</v>
      </c>
      <c r="I20" s="11">
        <v>0</v>
      </c>
      <c r="J20" s="8"/>
    </row>
    <row r="21" spans="1:10" ht="17.100000000000001" customHeight="1" x14ac:dyDescent="0.2">
      <c r="A21" s="6"/>
      <c r="B21" s="15">
        <v>2400</v>
      </c>
      <c r="C21" s="7" t="s">
        <v>22</v>
      </c>
      <c r="D21" s="10">
        <v>0</v>
      </c>
      <c r="E21" s="11">
        <v>8948.3200000000015</v>
      </c>
      <c r="F21" s="10">
        <v>8948.3200000000015</v>
      </c>
      <c r="G21" s="10">
        <v>8948.3200000000015</v>
      </c>
      <c r="H21" s="11">
        <v>8948.3200000000015</v>
      </c>
      <c r="I21" s="11">
        <v>0</v>
      </c>
      <c r="J21" s="8"/>
    </row>
    <row r="22" spans="1:10" ht="17.100000000000001" customHeight="1" x14ac:dyDescent="0.2">
      <c r="A22" s="6"/>
      <c r="B22" s="15">
        <v>2500</v>
      </c>
      <c r="C22" s="7" t="s">
        <v>23</v>
      </c>
      <c r="D22" s="10">
        <v>0</v>
      </c>
      <c r="E22" s="11">
        <v>1390</v>
      </c>
      <c r="F22" s="10">
        <v>1390</v>
      </c>
      <c r="G22" s="10">
        <v>1390</v>
      </c>
      <c r="H22" s="11">
        <v>1390</v>
      </c>
      <c r="I22" s="11">
        <v>0</v>
      </c>
      <c r="J22" s="8"/>
    </row>
    <row r="23" spans="1:10" ht="17.100000000000001" customHeight="1" x14ac:dyDescent="0.2">
      <c r="A23" s="6"/>
      <c r="B23" s="15">
        <v>2600</v>
      </c>
      <c r="C23" s="7" t="s">
        <v>24</v>
      </c>
      <c r="D23" s="10">
        <v>4148643</v>
      </c>
      <c r="E23" s="11">
        <v>-457611.35000000009</v>
      </c>
      <c r="F23" s="10">
        <v>3691031.65</v>
      </c>
      <c r="G23" s="10">
        <v>3691031.65</v>
      </c>
      <c r="H23" s="11">
        <v>3691031.65</v>
      </c>
      <c r="I23" s="11">
        <v>0</v>
      </c>
      <c r="J23" s="8"/>
    </row>
    <row r="24" spans="1:10" ht="17.100000000000001" customHeight="1" x14ac:dyDescent="0.2">
      <c r="A24" s="6"/>
      <c r="B24" s="15">
        <v>2700</v>
      </c>
      <c r="C24" s="7" t="s">
        <v>25</v>
      </c>
      <c r="D24" s="10">
        <v>0</v>
      </c>
      <c r="E24" s="11">
        <v>3231.9</v>
      </c>
      <c r="F24" s="10">
        <v>3231.9</v>
      </c>
      <c r="G24" s="10">
        <v>3231.9</v>
      </c>
      <c r="H24" s="11">
        <v>3231.9</v>
      </c>
      <c r="I24" s="11">
        <v>0</v>
      </c>
      <c r="J24" s="8"/>
    </row>
    <row r="25" spans="1:10" ht="17.100000000000001" customHeight="1" x14ac:dyDescent="0.2">
      <c r="A25" s="6"/>
      <c r="B25" s="15">
        <v>2900</v>
      </c>
      <c r="C25" s="7" t="s">
        <v>26</v>
      </c>
      <c r="D25" s="10">
        <v>0</v>
      </c>
      <c r="E25" s="11">
        <v>2940.0299999999997</v>
      </c>
      <c r="F25" s="10">
        <v>2940.0299999999997</v>
      </c>
      <c r="G25" s="10">
        <v>2940.0299999999997</v>
      </c>
      <c r="H25" s="11">
        <v>2940.0299999999997</v>
      </c>
      <c r="I25" s="11">
        <v>0</v>
      </c>
      <c r="J25" s="8"/>
    </row>
    <row r="26" spans="1:10" ht="17.100000000000001" customHeight="1" x14ac:dyDescent="0.2">
      <c r="A26" s="6"/>
      <c r="B26" s="24" t="s">
        <v>27</v>
      </c>
      <c r="C26" s="24"/>
      <c r="D26" s="16">
        <f>SUM(D27:D35)</f>
        <v>53666136</v>
      </c>
      <c r="E26" s="16">
        <f t="shared" ref="E26:I26" si="2">SUM(E27:E35)</f>
        <v>-11566238.550000001</v>
      </c>
      <c r="F26" s="16">
        <f t="shared" si="2"/>
        <v>42099897.450000003</v>
      </c>
      <c r="G26" s="16">
        <f t="shared" si="2"/>
        <v>42099897.450000003</v>
      </c>
      <c r="H26" s="16">
        <f t="shared" si="2"/>
        <v>42099897.450000003</v>
      </c>
      <c r="I26" s="16">
        <f t="shared" si="2"/>
        <v>0</v>
      </c>
      <c r="J26" s="8"/>
    </row>
    <row r="27" spans="1:10" ht="17.100000000000001" customHeight="1" x14ac:dyDescent="0.2">
      <c r="A27" s="6"/>
      <c r="B27" s="15">
        <v>3100</v>
      </c>
      <c r="C27" s="7" t="s">
        <v>28</v>
      </c>
      <c r="D27" s="10">
        <v>2454796</v>
      </c>
      <c r="E27" s="11">
        <v>-578894.44999999995</v>
      </c>
      <c r="F27" s="10">
        <v>1875901.55</v>
      </c>
      <c r="G27" s="10">
        <v>1875901.55</v>
      </c>
      <c r="H27" s="11">
        <v>1875901.55</v>
      </c>
      <c r="I27" s="11">
        <v>0</v>
      </c>
      <c r="J27" s="8"/>
    </row>
    <row r="28" spans="1:10" ht="17.100000000000001" customHeight="1" x14ac:dyDescent="0.2">
      <c r="A28" s="6"/>
      <c r="B28" s="15">
        <v>3200</v>
      </c>
      <c r="C28" s="7" t="s">
        <v>29</v>
      </c>
      <c r="D28" s="10">
        <v>35945690</v>
      </c>
      <c r="E28" s="11">
        <v>-8654368.8200000003</v>
      </c>
      <c r="F28" s="10">
        <v>27291321.18</v>
      </c>
      <c r="G28" s="10">
        <v>27291321.18</v>
      </c>
      <c r="H28" s="11">
        <v>27291321.18</v>
      </c>
      <c r="I28" s="11">
        <v>0</v>
      </c>
      <c r="J28" s="8"/>
    </row>
    <row r="29" spans="1:10" ht="17.100000000000001" customHeight="1" x14ac:dyDescent="0.2">
      <c r="A29" s="6"/>
      <c r="B29" s="15">
        <v>3300</v>
      </c>
      <c r="C29" s="7" t="s">
        <v>30</v>
      </c>
      <c r="D29" s="10">
        <v>2032096</v>
      </c>
      <c r="E29" s="11">
        <v>-1296401.42</v>
      </c>
      <c r="F29" s="10">
        <v>735694.58000000007</v>
      </c>
      <c r="G29" s="10">
        <v>735694.58000000007</v>
      </c>
      <c r="H29" s="11">
        <v>735694.58000000007</v>
      </c>
      <c r="I29" s="11">
        <v>0</v>
      </c>
      <c r="J29" s="8"/>
    </row>
    <row r="30" spans="1:10" ht="17.100000000000001" customHeight="1" x14ac:dyDescent="0.2">
      <c r="A30" s="6"/>
      <c r="B30" s="15">
        <v>3400</v>
      </c>
      <c r="C30" s="7" t="s">
        <v>31</v>
      </c>
      <c r="D30" s="10">
        <v>2886157</v>
      </c>
      <c r="E30" s="11">
        <v>-2513535.39</v>
      </c>
      <c r="F30" s="10">
        <v>372621.61</v>
      </c>
      <c r="G30" s="10">
        <v>372621.61</v>
      </c>
      <c r="H30" s="11">
        <v>372621.61</v>
      </c>
      <c r="I30" s="11">
        <v>0</v>
      </c>
      <c r="J30" s="8"/>
    </row>
    <row r="31" spans="1:10" ht="24" x14ac:dyDescent="0.2">
      <c r="A31" s="6"/>
      <c r="B31" s="15">
        <v>3500</v>
      </c>
      <c r="C31" s="7" t="s">
        <v>32</v>
      </c>
      <c r="D31" s="10">
        <v>3612032</v>
      </c>
      <c r="E31" s="11">
        <v>-1781720.38</v>
      </c>
      <c r="F31" s="10">
        <v>1830311.62</v>
      </c>
      <c r="G31" s="10">
        <v>1830311.62</v>
      </c>
      <c r="H31" s="11">
        <v>1830311.62</v>
      </c>
      <c r="I31" s="11">
        <v>0</v>
      </c>
      <c r="J31" s="8"/>
    </row>
    <row r="32" spans="1:10" ht="17.100000000000001" customHeight="1" x14ac:dyDescent="0.2">
      <c r="A32" s="6"/>
      <c r="B32" s="15">
        <v>3600</v>
      </c>
      <c r="C32" s="7" t="s">
        <v>33</v>
      </c>
      <c r="D32" s="10">
        <v>0</v>
      </c>
      <c r="E32" s="11">
        <v>0</v>
      </c>
      <c r="F32" s="10">
        <v>0</v>
      </c>
      <c r="G32" s="10">
        <v>0</v>
      </c>
      <c r="H32" s="11">
        <v>0</v>
      </c>
      <c r="I32" s="11">
        <v>0</v>
      </c>
      <c r="J32" s="8"/>
    </row>
    <row r="33" spans="1:10" ht="17.100000000000001" customHeight="1" x14ac:dyDescent="0.2">
      <c r="A33" s="6"/>
      <c r="B33" s="15">
        <v>3700</v>
      </c>
      <c r="C33" s="7" t="s">
        <v>34</v>
      </c>
      <c r="D33" s="10">
        <v>2648458</v>
      </c>
      <c r="E33" s="11">
        <v>-513715.58000000007</v>
      </c>
      <c r="F33" s="10">
        <v>2134742.42</v>
      </c>
      <c r="G33" s="10">
        <v>2134742.42</v>
      </c>
      <c r="H33" s="11">
        <v>2134742.42</v>
      </c>
      <c r="I33" s="11">
        <v>0</v>
      </c>
      <c r="J33" s="8"/>
    </row>
    <row r="34" spans="1:10" ht="17.100000000000001" customHeight="1" x14ac:dyDescent="0.2">
      <c r="A34" s="6"/>
      <c r="B34" s="15">
        <v>3800</v>
      </c>
      <c r="C34" s="7" t="s">
        <v>35</v>
      </c>
      <c r="D34" s="10">
        <v>0</v>
      </c>
      <c r="E34" s="11">
        <v>0</v>
      </c>
      <c r="F34" s="10">
        <v>0</v>
      </c>
      <c r="G34" s="10">
        <v>0</v>
      </c>
      <c r="H34" s="11">
        <v>0</v>
      </c>
      <c r="I34" s="11">
        <v>0</v>
      </c>
      <c r="J34" s="8"/>
    </row>
    <row r="35" spans="1:10" ht="17.100000000000001" customHeight="1" x14ac:dyDescent="0.2">
      <c r="A35" s="6"/>
      <c r="B35" s="15">
        <v>3900</v>
      </c>
      <c r="C35" s="7" t="s">
        <v>36</v>
      </c>
      <c r="D35" s="10">
        <v>4086907</v>
      </c>
      <c r="E35" s="11">
        <v>3772397.49</v>
      </c>
      <c r="F35" s="10">
        <v>7859304.4900000002</v>
      </c>
      <c r="G35" s="10">
        <v>7859304.4900000002</v>
      </c>
      <c r="H35" s="11">
        <v>7859304.4900000002</v>
      </c>
      <c r="I35" s="11">
        <v>0</v>
      </c>
      <c r="J35" s="8"/>
    </row>
    <row r="36" spans="1:10" ht="17.100000000000001" customHeight="1" x14ac:dyDescent="0.2">
      <c r="A36" s="6"/>
      <c r="B36" s="24" t="s">
        <v>37</v>
      </c>
      <c r="C36" s="24"/>
      <c r="D36" s="16">
        <f>SUM(D37)</f>
        <v>2260004</v>
      </c>
      <c r="E36" s="16">
        <f t="shared" ref="E36:I36" si="3">SUM(E37)</f>
        <v>-2260004</v>
      </c>
      <c r="F36" s="16">
        <f t="shared" si="3"/>
        <v>0</v>
      </c>
      <c r="G36" s="16">
        <f t="shared" si="3"/>
        <v>0</v>
      </c>
      <c r="H36" s="16">
        <f t="shared" si="3"/>
        <v>0</v>
      </c>
      <c r="I36" s="16">
        <f t="shared" si="3"/>
        <v>0</v>
      </c>
      <c r="J36" s="8"/>
    </row>
    <row r="37" spans="1:10" ht="17.100000000000001" customHeight="1" x14ac:dyDescent="0.2">
      <c r="A37" s="6"/>
      <c r="B37" s="15">
        <v>4300</v>
      </c>
      <c r="C37" s="7" t="s">
        <v>38</v>
      </c>
      <c r="D37" s="10">
        <v>2260004</v>
      </c>
      <c r="E37" s="11">
        <v>-2260004</v>
      </c>
      <c r="F37" s="10">
        <v>0</v>
      </c>
      <c r="G37" s="10">
        <v>0</v>
      </c>
      <c r="H37" s="11">
        <v>0</v>
      </c>
      <c r="I37" s="11">
        <v>0</v>
      </c>
      <c r="J37" s="8"/>
    </row>
    <row r="38" spans="1:10" ht="21.95" customHeight="1" x14ac:dyDescent="0.2">
      <c r="A38" s="25" t="s">
        <v>12</v>
      </c>
      <c r="B38" s="25"/>
      <c r="C38" s="25"/>
      <c r="D38" s="14">
        <f>D12+D18+D26+D36</f>
        <v>219627696</v>
      </c>
      <c r="E38" s="14">
        <f t="shared" ref="E38:I38" si="4">E12+E18+E26+E36</f>
        <v>0</v>
      </c>
      <c r="F38" s="14">
        <f t="shared" si="4"/>
        <v>219627696</v>
      </c>
      <c r="G38" s="14">
        <f t="shared" si="4"/>
        <v>200263496.38000005</v>
      </c>
      <c r="H38" s="14">
        <f t="shared" si="4"/>
        <v>200263496.38000005</v>
      </c>
      <c r="I38" s="14">
        <f t="shared" si="4"/>
        <v>19364199.619999994</v>
      </c>
      <c r="J38" s="8"/>
    </row>
    <row r="39" spans="1:10" x14ac:dyDescent="0.2">
      <c r="A39" s="17"/>
      <c r="B39" s="17"/>
      <c r="C39" s="17"/>
      <c r="D39" s="17"/>
      <c r="E39" s="17"/>
      <c r="F39" s="17"/>
      <c r="G39" s="17"/>
      <c r="H39" s="17"/>
      <c r="I39" s="17"/>
    </row>
    <row r="40" spans="1:10" x14ac:dyDescent="0.2">
      <c r="A40" s="9"/>
      <c r="B40" s="23"/>
      <c r="C40" s="23"/>
      <c r="D40" s="23"/>
      <c r="E40" s="23"/>
      <c r="F40" s="23"/>
      <c r="G40" s="23"/>
      <c r="H40" s="23"/>
      <c r="I40" s="23"/>
    </row>
    <row r="41" spans="1:10" x14ac:dyDescent="0.2">
      <c r="A41" s="9"/>
      <c r="B41" s="9"/>
      <c r="C41" s="9"/>
      <c r="D41" s="9"/>
      <c r="E41" s="9"/>
      <c r="F41" s="9"/>
      <c r="G41" s="9"/>
      <c r="H41" s="9"/>
      <c r="I41" s="9"/>
    </row>
  </sheetData>
  <mergeCells count="13">
    <mergeCell ref="B40:I40"/>
    <mergeCell ref="A4:I4"/>
    <mergeCell ref="B12:C12"/>
    <mergeCell ref="B18:C18"/>
    <mergeCell ref="B26:C26"/>
    <mergeCell ref="B36:C36"/>
    <mergeCell ref="A38:C38"/>
    <mergeCell ref="A5:I5"/>
    <mergeCell ref="A6:I6"/>
    <mergeCell ref="A7:I7"/>
    <mergeCell ref="A8:I8"/>
    <mergeCell ref="A9:I9"/>
    <mergeCell ref="A10:C10"/>
  </mergeCells>
  <printOptions horizontalCentered="1"/>
  <pageMargins left="0.19685039370078741" right="0.19685039370078741" top="0.39370078740157483" bottom="0.19685039370078741" header="0.31496062992125984" footer="0.31496062992125984"/>
  <pageSetup scale="8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9F5004A0B7364F9FA1557D1D838495" ma:contentTypeVersion="12" ma:contentTypeDescription="Create a new document." ma:contentTypeScope="" ma:versionID="c65088f616c3da9c5e21e083d2be646a">
  <xsd:schema xmlns:xsd="http://www.w3.org/2001/XMLSchema" xmlns:xs="http://www.w3.org/2001/XMLSchema" xmlns:p="http://schemas.microsoft.com/office/2006/metadata/properties" xmlns:ns3="786aab96-ce47-47c3-8f38-596088a40ec6" xmlns:ns4="00fc8f77-73d1-4dcd-813b-1a3ae3f81fc6" targetNamespace="http://schemas.microsoft.com/office/2006/metadata/properties" ma:root="true" ma:fieldsID="dc05067b838c6981a2b222890a19afa1" ns3:_="" ns4:_="">
    <xsd:import namespace="786aab96-ce47-47c3-8f38-596088a40ec6"/>
    <xsd:import namespace="00fc8f77-73d1-4dcd-813b-1a3ae3f81fc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aab96-ce47-47c3-8f38-596088a40e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fc8f77-73d1-4dcd-813b-1a3ae3f81f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403225-09C4-4482-A771-0770631953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6aab96-ce47-47c3-8f38-596088a40ec6"/>
    <ds:schemaRef ds:uri="00fc8f77-73d1-4dcd-813b-1a3ae3f81f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A7B7B4-E902-419A-BDAA-E29B69BF18D9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786aab96-ce47-47c3-8f38-596088a40ec6"/>
    <ds:schemaRef ds:uri="http://schemas.openxmlformats.org/package/2006/metadata/core-properties"/>
    <ds:schemaRef ds:uri="00fc8f77-73d1-4dcd-813b-1a3ae3f81fc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1DBD115-575D-4366-8091-93284103FF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EDO-OBJGTO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Molar Azuara</dc:creator>
  <cp:lastModifiedBy>Administrador</cp:lastModifiedBy>
  <cp:lastPrinted>2022-05-19T21:56:05Z</cp:lastPrinted>
  <dcterms:created xsi:type="dcterms:W3CDTF">2019-12-05T19:00:34Z</dcterms:created>
  <dcterms:modified xsi:type="dcterms:W3CDTF">2022-05-24T15:30:20Z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0x010100199F5004A0B7364F9FA1557D1D838495</vt:lpwstr>
  </property>
</Properties>
</file>